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SEVAC2025\SIRET012025\"/>
    </mc:Choice>
  </mc:AlternateContent>
  <xr:revisionPtr revIDLastSave="0" documentId="13_ncr:1_{A9F5BF46-6C2D-43CA-8853-C9B64650A4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</sheets>
  <definedNames>
    <definedName name="_xlnm._FilterDatabase" localSheetId="0" hidden="1">PPI!$A$3:$Q$28</definedName>
    <definedName name="_xlnm.Print_Area" localSheetId="0">PPI!$A$1:$Q$27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5" i="1"/>
  <c r="N15" i="1"/>
  <c r="N6" i="1"/>
  <c r="N7" i="1"/>
  <c r="N8" i="1"/>
  <c r="N9" i="1"/>
  <c r="N10" i="1"/>
  <c r="N11" i="1"/>
  <c r="N12" i="1"/>
  <c r="N13" i="1"/>
  <c r="N14" i="1"/>
  <c r="N5" i="1"/>
</calcChain>
</file>

<file path=xl/sharedStrings.xml><?xml version="1.0" encoding="utf-8"?>
<sst xmlns="http://schemas.openxmlformats.org/spreadsheetml/2006/main" count="89" uniqueCount="50">
  <si>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</si>
  <si>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</si>
  <si>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</si>
  <si>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</si>
  <si>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</si>
  <si>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</si>
  <si>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</si>
  <si>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</si>
  <si>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</si>
  <si>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</si>
  <si>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</si>
  <si>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</si>
  <si>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</si>
  <si>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</si>
  <si>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</si>
  <si>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</si>
  <si>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</si>
  <si>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</si>
  <si>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</si>
  <si>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</si>
  <si>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SISTEMA PARA EL DESARROLLO INTEGRAL DE LA FAMILIA DEL MUNICIPIO DE TARIMORO GTO
Programas y Proyectos de Inversión
Del 1 DE ENERO AL 31 DE MARZO 2025
(Cifras en Pesos)</t>
  </si>
  <si>
    <t>Otros de Seguridad Social y Asistencia Social</t>
  </si>
  <si>
    <t>511</t>
  </si>
  <si>
    <t>513</t>
  </si>
  <si>
    <t>514</t>
  </si>
  <si>
    <t>515</t>
  </si>
  <si>
    <t>516</t>
  </si>
  <si>
    <t>522</t>
  </si>
  <si>
    <t>525</t>
  </si>
  <si>
    <t>526</t>
  </si>
  <si>
    <t>527</t>
  </si>
  <si>
    <t>529</t>
  </si>
  <si>
    <t>0004-0001</t>
  </si>
  <si>
    <t>DIRECCION GENERAL</t>
  </si>
  <si>
    <t>ASISTENCIA ALIMENTARIA</t>
  </si>
  <si>
    <t>TRABAJO SOCIAL</t>
  </si>
  <si>
    <t>ADULTOS MAYORES</t>
  </si>
  <si>
    <t>REHABILITACION</t>
  </si>
  <si>
    <t>RED MOVIL</t>
  </si>
  <si>
    <t>CENTROS DE ORIEN FAMILIAR</t>
  </si>
  <si>
    <t>CENTRO GERONTOLOGICO</t>
  </si>
  <si>
    <t>DISCAPACIDAD</t>
  </si>
  <si>
    <t>COORDINACION ADMINITRATIVA</t>
  </si>
  <si>
    <t>PORCENTAJE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</si>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</sst>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0" fillId="0" borderId="0" xfId="0" quotePrefix="1" applyProtection="1">
      <protection locked="0"/>
    </xf>
    <xf numFmtId="4" fontId="2" fillId="0" borderId="7" xfId="0" applyNumberFormat="1" applyFont="1" applyBorder="1" applyProtection="1">
      <protection locked="0"/>
    </xf>
    <xf numFmtId="4" fontId="4" fillId="0" borderId="8" xfId="0" applyNumberFormat="1" applyFont="1" applyBorder="1" applyProtection="1">
      <protection locked="0"/>
    </xf>
    <xf numFmtId="0" fontId="2" fillId="0" borderId="0" xfId="1" applyFont="1" applyAlignment="1" applyProtection="1">
      <alignment vertical="top"/>
      <protection locked="0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7" fillId="0" borderId="4" xfId="0" applyFont="1" applyBorder="1"/>
    <xf numFmtId="0" fontId="7" fillId="0" borderId="3" xfId="0" applyFont="1" applyBorder="1"/>
    <xf numFmtId="0" fontId="8" fillId="0" borderId="0" xfId="0" applyFont="1"/>
    <xf numFmtId="0" fontId="9" fillId="0" borderId="0" xfId="0" applyFont="1"/>
  </cellXfs>
  <cellStyles count="2">
    <cellStyle name="Normal" xfId="0" builtinId="0"/>
    <cellStyle name="Normal 2 2" xfId="1" xr:uid="{81E4EDDF-7ED9-4937-B31C-F6750B5510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workbookViewId="0">
      <selection sqref="A1:Q27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2" customWidth="1"/>
    <col min="8" max="8" width="13" customWidth="1"/>
    <col min="9" max="13" width="13.33203125" customWidth="1"/>
    <col min="14" max="17" width="11.83203125" customWidth="1"/>
    <col min="18" max="26" width="12" customWidth="1"/>
  </cols>
  <sheetData>
    <row r="1" spans="1:26" s="25" customFormat="1" ht="46.5" customHeight="1" x14ac:dyDescent="0.2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3"/>
      <c r="R1" s="24"/>
      <c r="S1" s="24"/>
      <c r="T1" s="24"/>
      <c r="U1" s="24"/>
      <c r="V1" s="24"/>
      <c r="W1" s="24"/>
      <c r="X1" s="24"/>
      <c r="Y1" s="24"/>
      <c r="Z1" s="24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12" t="s">
        <v>0</v>
      </c>
      <c r="I2" s="4"/>
      <c r="J2" s="3"/>
      <c r="K2" s="20" t="s">
        <v>1</v>
      </c>
      <c r="L2" s="18"/>
      <c r="M2" s="19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4" t="s">
        <v>32</v>
      </c>
      <c r="B5" s="13" t="s">
        <v>33</v>
      </c>
      <c r="D5" s="13" t="s">
        <v>21</v>
      </c>
      <c r="E5" s="14" t="s">
        <v>22</v>
      </c>
      <c r="F5" s="13" t="s">
        <v>33</v>
      </c>
      <c r="G5" s="15">
        <v>3512791.34</v>
      </c>
      <c r="H5" s="15">
        <v>209364.13</v>
      </c>
      <c r="I5" s="15">
        <v>3722155.47</v>
      </c>
      <c r="J5" s="15">
        <v>1309321.68</v>
      </c>
      <c r="K5" s="15">
        <v>209364.13</v>
      </c>
      <c r="L5" s="15">
        <v>3722155.47</v>
      </c>
      <c r="M5" s="1" t="s">
        <v>43</v>
      </c>
      <c r="N5" s="1">
        <f>(G5*100)/$G$15</f>
        <v>42.377740640677743</v>
      </c>
      <c r="O5" s="1">
        <f>(H5*100)/$H$15</f>
        <v>47.697985394488803</v>
      </c>
      <c r="P5" s="1">
        <v>42.377740640677743</v>
      </c>
      <c r="Q5" s="1">
        <v>47.697985394488803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4" t="s">
        <v>32</v>
      </c>
      <c r="B6" s="13" t="s">
        <v>34</v>
      </c>
      <c r="D6" s="13" t="s">
        <v>21</v>
      </c>
      <c r="E6" s="14" t="s">
        <v>23</v>
      </c>
      <c r="F6" s="13" t="s">
        <v>34</v>
      </c>
      <c r="G6" s="15">
        <v>956738.34</v>
      </c>
      <c r="H6" s="15">
        <v>85735.27</v>
      </c>
      <c r="I6" s="15">
        <v>1042473.61</v>
      </c>
      <c r="J6" s="15">
        <v>152101.84</v>
      </c>
      <c r="K6" s="15">
        <v>85735.27</v>
      </c>
      <c r="L6" s="15">
        <v>1042473.61</v>
      </c>
      <c r="M6" s="1" t="s">
        <v>43</v>
      </c>
      <c r="N6" s="1">
        <f t="shared" ref="N6:N14" si="0">(G6*100)/$G$15</f>
        <v>11.541934976847374</v>
      </c>
      <c r="O6" s="1">
        <f t="shared" ref="O6:O15" si="1">(H6*100)/$H$15</f>
        <v>19.532475100928483</v>
      </c>
      <c r="P6" s="1">
        <v>11.541934976847374</v>
      </c>
      <c r="Q6" s="1">
        <v>19.532475100928483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4" t="s">
        <v>32</v>
      </c>
      <c r="B7" s="13" t="s">
        <v>35</v>
      </c>
      <c r="D7" s="13" t="s">
        <v>21</v>
      </c>
      <c r="E7" s="14" t="s">
        <v>24</v>
      </c>
      <c r="F7" s="13" t="s">
        <v>35</v>
      </c>
      <c r="G7" s="15">
        <v>777965.32</v>
      </c>
      <c r="H7" s="15">
        <v>4128.8500000000004</v>
      </c>
      <c r="I7" s="15">
        <v>782094.17</v>
      </c>
      <c r="J7" s="15">
        <v>161303.37</v>
      </c>
      <c r="K7" s="15">
        <v>4128.8500000000004</v>
      </c>
      <c r="L7" s="15">
        <v>782094.17</v>
      </c>
      <c r="M7" s="1" t="s">
        <v>43</v>
      </c>
      <c r="N7" s="1">
        <f t="shared" si="0"/>
        <v>9.3852464799124284</v>
      </c>
      <c r="O7" s="1">
        <f t="shared" si="1"/>
        <v>0.94064741174161548</v>
      </c>
      <c r="P7" s="1">
        <v>9.3852464799124284</v>
      </c>
      <c r="Q7" s="1">
        <v>0.94064741174161548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4" t="s">
        <v>32</v>
      </c>
      <c r="B8" s="13" t="s">
        <v>36</v>
      </c>
      <c r="D8" s="13" t="s">
        <v>21</v>
      </c>
      <c r="E8" s="14" t="s">
        <v>25</v>
      </c>
      <c r="F8" s="13" t="s">
        <v>36</v>
      </c>
      <c r="G8" s="15">
        <v>302994.15999999997</v>
      </c>
      <c r="H8" s="15">
        <v>4118.3999999999996</v>
      </c>
      <c r="I8" s="15">
        <v>307112.56</v>
      </c>
      <c r="J8" s="15">
        <v>50777.919999999998</v>
      </c>
      <c r="K8" s="15">
        <v>4118.3999999999996</v>
      </c>
      <c r="L8" s="15">
        <v>307112.56</v>
      </c>
      <c r="M8" s="1" t="s">
        <v>43</v>
      </c>
      <c r="N8" s="1">
        <f t="shared" si="0"/>
        <v>3.6552720288020328</v>
      </c>
      <c r="O8" s="1">
        <f t="shared" si="1"/>
        <v>0.93826666033318429</v>
      </c>
      <c r="P8" s="1">
        <v>3.6552720288020328</v>
      </c>
      <c r="Q8" s="1">
        <v>0.93826666033318429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4" t="s">
        <v>32</v>
      </c>
      <c r="B9" s="13" t="s">
        <v>37</v>
      </c>
      <c r="D9" s="13" t="s">
        <v>21</v>
      </c>
      <c r="E9" s="14" t="s">
        <v>26</v>
      </c>
      <c r="F9" s="13" t="s">
        <v>37</v>
      </c>
      <c r="G9" s="15">
        <v>362945.41</v>
      </c>
      <c r="H9" s="15">
        <v>114998.39999999999</v>
      </c>
      <c r="I9" s="15">
        <v>477943.81</v>
      </c>
      <c r="J9" s="15">
        <v>75871.039999999994</v>
      </c>
      <c r="K9" s="15">
        <v>114998.39999999999</v>
      </c>
      <c r="L9" s="15">
        <v>477943.81</v>
      </c>
      <c r="M9" s="1" t="s">
        <v>43</v>
      </c>
      <c r="N9" s="1">
        <f t="shared" si="0"/>
        <v>4.3785141111468482</v>
      </c>
      <c r="O9" s="1">
        <f t="shared" si="1"/>
        <v>26.199292130841997</v>
      </c>
      <c r="P9" s="1">
        <v>4.3785141111468482</v>
      </c>
      <c r="Q9" s="1">
        <v>26.199292130841997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4" t="s">
        <v>32</v>
      </c>
      <c r="B10" s="13" t="s">
        <v>38</v>
      </c>
      <c r="D10" s="13" t="s">
        <v>21</v>
      </c>
      <c r="E10" s="14" t="s">
        <v>27</v>
      </c>
      <c r="F10" s="13" t="s">
        <v>38</v>
      </c>
      <c r="G10" s="15">
        <v>441892.42</v>
      </c>
      <c r="H10" s="15">
        <v>8236.7999999999993</v>
      </c>
      <c r="I10" s="15">
        <v>450129.22</v>
      </c>
      <c r="J10" s="15">
        <v>86598.64</v>
      </c>
      <c r="K10" s="15">
        <v>8236.7999999999993</v>
      </c>
      <c r="L10" s="15">
        <v>450129.22</v>
      </c>
      <c r="M10" s="1" t="s">
        <v>43</v>
      </c>
      <c r="N10" s="1">
        <f t="shared" si="0"/>
        <v>5.3309179377108791</v>
      </c>
      <c r="O10" s="1">
        <f t="shared" si="1"/>
        <v>1.8765333206663686</v>
      </c>
      <c r="P10" s="1">
        <v>5.3309179377108791</v>
      </c>
      <c r="Q10" s="1">
        <v>1.8765333206663686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4" t="s">
        <v>32</v>
      </c>
      <c r="B11" s="13" t="s">
        <v>39</v>
      </c>
      <c r="D11" s="13" t="s">
        <v>21</v>
      </c>
      <c r="E11" s="14" t="s">
        <v>28</v>
      </c>
      <c r="F11" s="13" t="s">
        <v>39</v>
      </c>
      <c r="G11" s="15">
        <v>185455.23</v>
      </c>
      <c r="H11" s="15">
        <v>0</v>
      </c>
      <c r="I11" s="15">
        <v>185455.23</v>
      </c>
      <c r="J11" s="15">
        <v>26239.86</v>
      </c>
      <c r="K11" s="15">
        <v>0</v>
      </c>
      <c r="L11" s="15">
        <v>185455.23</v>
      </c>
      <c r="M11" s="1" t="s">
        <v>43</v>
      </c>
      <c r="N11" s="1">
        <f t="shared" si="0"/>
        <v>2.2373015863211614</v>
      </c>
      <c r="O11" s="1">
        <f t="shared" si="1"/>
        <v>0</v>
      </c>
      <c r="P11" s="1">
        <v>2.2373015863211614</v>
      </c>
      <c r="Q11" s="1">
        <v>0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4" t="s">
        <v>32</v>
      </c>
      <c r="B12" s="13" t="s">
        <v>40</v>
      </c>
      <c r="D12" s="13" t="s">
        <v>21</v>
      </c>
      <c r="E12" s="14" t="s">
        <v>29</v>
      </c>
      <c r="F12" s="13" t="s">
        <v>40</v>
      </c>
      <c r="G12" s="15">
        <v>688982.59</v>
      </c>
      <c r="H12" s="15">
        <v>8236.7999999999993</v>
      </c>
      <c r="I12" s="15">
        <v>697219.39</v>
      </c>
      <c r="J12" s="15">
        <v>70819.929999999993</v>
      </c>
      <c r="K12" s="15">
        <v>8236.7999999999993</v>
      </c>
      <c r="L12" s="15">
        <v>697219.39</v>
      </c>
      <c r="M12" s="1" t="s">
        <v>43</v>
      </c>
      <c r="N12" s="1">
        <f t="shared" si="0"/>
        <v>8.3117733673763858</v>
      </c>
      <c r="O12" s="1">
        <f t="shared" si="1"/>
        <v>1.8765333206663686</v>
      </c>
      <c r="P12" s="1">
        <v>8.3117733673763858</v>
      </c>
      <c r="Q12" s="1">
        <v>1.8765333206663686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4" t="s">
        <v>32</v>
      </c>
      <c r="B13" s="13" t="s">
        <v>41</v>
      </c>
      <c r="D13" s="13" t="s">
        <v>21</v>
      </c>
      <c r="E13" s="14" t="s">
        <v>30</v>
      </c>
      <c r="F13" s="13" t="s">
        <v>41</v>
      </c>
      <c r="G13" s="15">
        <v>653493.87</v>
      </c>
      <c r="H13" s="15">
        <v>4118.3999999999996</v>
      </c>
      <c r="I13" s="15">
        <v>657612.27</v>
      </c>
      <c r="J13" s="15">
        <v>94093.25</v>
      </c>
      <c r="K13" s="15">
        <v>4118.3999999999996</v>
      </c>
      <c r="L13" s="15">
        <v>657612.27</v>
      </c>
      <c r="M13" s="1" t="s">
        <v>43</v>
      </c>
      <c r="N13" s="1">
        <f t="shared" si="0"/>
        <v>7.8836432491127626</v>
      </c>
      <c r="O13" s="1">
        <f t="shared" si="1"/>
        <v>0.93826666033318429</v>
      </c>
      <c r="P13" s="1">
        <v>7.8836432491127626</v>
      </c>
      <c r="Q13" s="1">
        <v>0.93826666033318429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4" t="s">
        <v>32</v>
      </c>
      <c r="B14" s="13" t="s">
        <v>42</v>
      </c>
      <c r="D14" s="13" t="s">
        <v>21</v>
      </c>
      <c r="E14" s="14" t="s">
        <v>31</v>
      </c>
      <c r="F14" s="13" t="s">
        <v>42</v>
      </c>
      <c r="G14" s="15">
        <v>405978.28</v>
      </c>
      <c r="H14" s="15">
        <v>0</v>
      </c>
      <c r="I14" s="15">
        <v>405978.28</v>
      </c>
      <c r="J14" s="15">
        <v>28785.72</v>
      </c>
      <c r="K14" s="15">
        <v>0</v>
      </c>
      <c r="L14" s="15">
        <v>405978.28</v>
      </c>
      <c r="M14" s="1" t="s">
        <v>43</v>
      </c>
      <c r="N14" s="1">
        <f t="shared" si="0"/>
        <v>4.8976556220923859</v>
      </c>
      <c r="O14" s="1">
        <f t="shared" si="1"/>
        <v>0</v>
      </c>
      <c r="P14" s="1">
        <v>4.8976556220923859</v>
      </c>
      <c r="Q14" s="1">
        <v>0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6">
        <v>8289236.96</v>
      </c>
      <c r="H15" s="16">
        <v>438937.05</v>
      </c>
      <c r="I15" s="16">
        <v>8728174.0099999998</v>
      </c>
      <c r="J15" s="16">
        <v>2055913.25</v>
      </c>
      <c r="K15" s="16">
        <v>438937.05</v>
      </c>
      <c r="L15" s="16">
        <v>8728174.0099999998</v>
      </c>
      <c r="M15" s="1" t="s">
        <v>43</v>
      </c>
      <c r="N15" s="1">
        <f>(G15*100)/$G$15</f>
        <v>100</v>
      </c>
      <c r="O15" s="1">
        <f t="shared" si="1"/>
        <v>100</v>
      </c>
      <c r="P15" s="1">
        <v>100</v>
      </c>
      <c r="Q15" s="1">
        <v>100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7"/>
      <c r="D21" s="17"/>
      <c r="E21" s="17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7"/>
      <c r="D22" s="17"/>
      <c r="E22" s="17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7" t="s">
        <v>44</v>
      </c>
      <c r="D23" s="17" t="s">
        <v>45</v>
      </c>
      <c r="E23" s="1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7" t="s">
        <v>46</v>
      </c>
      <c r="D24" s="17" t="s">
        <v>47</v>
      </c>
      <c r="E24" s="17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7" t="s">
        <v>48</v>
      </c>
      <c r="D25" s="17" t="s">
        <v>49</v>
      </c>
      <c r="E25" s="17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7"/>
      <c r="B26" s="17"/>
      <c r="C26" s="17"/>
      <c r="D26" s="17"/>
      <c r="E26" s="17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7"/>
      <c r="B27" s="17"/>
      <c r="C27" s="17"/>
      <c r="D27" s="17"/>
      <c r="E27" s="17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7"/>
      <c r="B28" s="17"/>
      <c r="C28" s="17"/>
      <c r="D28" s="17"/>
      <c r="E28" s="17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3"/>
      <c r="B29" s="13"/>
      <c r="C29" s="13"/>
      <c r="D29" s="13"/>
      <c r="E29" s="1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3"/>
      <c r="B30" s="13"/>
      <c r="C30" s="13"/>
      <c r="D30" s="13"/>
      <c r="E30" s="1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3"/>
      <c r="B31" s="13"/>
      <c r="C31" s="13"/>
      <c r="D31" s="13"/>
      <c r="E31" s="1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3"/>
      <c r="B32" s="13"/>
      <c r="C32" s="13"/>
      <c r="D32" s="13"/>
      <c r="E32" s="1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3"/>
      <c r="B33" s="13"/>
      <c r="C33" s="13"/>
      <c r="D33" s="13"/>
      <c r="E33" s="1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3"/>
      <c r="B34" s="13"/>
      <c r="C34" s="13"/>
      <c r="D34" s="13"/>
      <c r="E34" s="1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autoFilter ref="A3:Q28" xr:uid="{00000000-0009-0000-0000-000000000000}"/>
  <mergeCells count="2">
    <mergeCell ref="A1:Q1"/>
    <mergeCell ref="K2:M2"/>
  </mergeCells>
  <pageMargins left="0.7" right="0.7" top="0.75" bottom="0.75" header="0.3" footer="0.3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Evil Panda</cp:lastModifiedBy>
  <cp:revision/>
  <cp:lastPrinted>2025-05-28T17:30:17Z</cp:lastPrinted>
  <dcterms:created xsi:type="dcterms:W3CDTF">2024-04-08T20:30:24Z</dcterms:created>
  <dcterms:modified xsi:type="dcterms:W3CDTF">2025-05-28T17:31:03Z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