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6FA5DAE5-5586-4D24-A1AA-954A79669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" l="1"/>
  <c r="F42" i="4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<sst xmlns="http://schemas.openxmlformats.org/spreadsheetml/2006/main" count="68" uniqueCount="67">
  <si>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</si>
  <si>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</si>
  <si>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</si>
  <si>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</si>
  <si>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</si>
  <si>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</si>
  <si>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</si>
  <si>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</si>
  <si>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</si>
  <si>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</si>
  <si>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</si>
  <si>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</si>
  <si>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</si>
  <si>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</si>
  <si>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</si>
  <si>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</si>
  <si>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</si>
  <si>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</si>
  <si>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</si>
  <si>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</si>
  <si>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</si>
  <si>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</si>
  <si>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</si>
  <si>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</si>
  <si>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</si>
  <si>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</si>
  <si>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</si>
  <si>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</si>
  <si>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</si>
  <si>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</si>
  <si>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</si>
  <si>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</si>
  <si>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</si>
  <si>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</si>
  <si>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</si>
  <si>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</si>
  <si>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</si>
  <si>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</si>
  <si>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</si>
  <si>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</si>
  <si>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</si>
  <si>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</si>
  <si>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</si>
  <si>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</si>
  <si>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</si>
  <si>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</si>
  <si>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</si>
  <si>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</si>
  <si>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</si>
  <si>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</si>
  <si>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</si>
  <si>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</si>
  <si>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</si>
  <si>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</si>
  <si>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</si>
  <si>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</si>
  <si>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</si>
  <si>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</si>
  <si>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</si>
  <si>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</si>
  <si>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TARIMORO, GTO.
ESTADO DE SITUACION FINANCIERA
 AL 31 DE MARZO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</si>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</sst>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zoomScaleNormal="100" zoomScaleSheetLayoutView="100" workbookViewId="0">
      <selection activeCell="C18" sqref="C18:C23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10" ht="45" customHeight="1" x14ac:dyDescent="0.2">
      <c r="A1" s="30" t="s">
        <v>60</v>
      </c>
      <c r="B1" s="31"/>
      <c r="C1" s="31"/>
      <c r="D1" s="31"/>
      <c r="E1" s="31"/>
      <c r="F1" s="32"/>
    </row>
    <row r="2" spans="1:10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10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10" x14ac:dyDescent="0.2">
      <c r="A4" s="8" t="s">
        <v>18</v>
      </c>
      <c r="B4" s="7"/>
      <c r="C4" s="7"/>
      <c r="D4" s="8" t="s">
        <v>20</v>
      </c>
      <c r="E4" s="7"/>
      <c r="F4" s="7"/>
    </row>
    <row r="5" spans="1:10" x14ac:dyDescent="0.2">
      <c r="A5" s="9" t="s">
        <v>22</v>
      </c>
      <c r="B5" s="10">
        <v>301177.58</v>
      </c>
      <c r="C5" s="10">
        <v>493616.18</v>
      </c>
      <c r="D5" s="9" t="s">
        <v>36</v>
      </c>
      <c r="E5" s="10">
        <v>149104.43</v>
      </c>
      <c r="F5" s="11">
        <v>150961.93</v>
      </c>
    </row>
    <row r="6" spans="1:10" x14ac:dyDescent="0.2">
      <c r="A6" s="9" t="s">
        <v>23</v>
      </c>
      <c r="B6" s="10">
        <v>70341.95</v>
      </c>
      <c r="C6" s="10">
        <v>68257.149999999994</v>
      </c>
      <c r="D6" s="9" t="s">
        <v>37</v>
      </c>
      <c r="E6" s="10">
        <v>0</v>
      </c>
      <c r="F6" s="11">
        <v>0</v>
      </c>
      <c r="G6" s="4"/>
    </row>
    <row r="7" spans="1:10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10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10" x14ac:dyDescent="0.2">
      <c r="A9" s="9" t="s">
        <v>26</v>
      </c>
      <c r="B9" s="10">
        <v>1.5</v>
      </c>
      <c r="C9" s="10">
        <v>1.5</v>
      </c>
      <c r="D9" s="9" t="s">
        <v>38</v>
      </c>
      <c r="E9" s="10">
        <v>0</v>
      </c>
      <c r="F9" s="10">
        <v>0</v>
      </c>
    </row>
    <row r="10" spans="1:10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10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10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10" x14ac:dyDescent="0.2">
      <c r="A13" s="8" t="s">
        <v>53</v>
      </c>
      <c r="B13" s="13">
        <v>371521.03</v>
      </c>
      <c r="C13" s="13">
        <v>561874.82999999996</v>
      </c>
      <c r="D13" s="12"/>
      <c r="E13" s="14"/>
      <c r="F13" s="15"/>
    </row>
    <row r="14" spans="1:10" x14ac:dyDescent="0.2">
      <c r="A14" s="16"/>
      <c r="B14" s="7"/>
      <c r="C14" s="7"/>
      <c r="D14" s="8" t="s">
        <v>56</v>
      </c>
      <c r="E14" s="17">
        <v>149104.43</v>
      </c>
      <c r="F14" s="18">
        <v>150961.93</v>
      </c>
    </row>
    <row r="15" spans="1:10" x14ac:dyDescent="0.2">
      <c r="A15" s="8" t="s">
        <v>19</v>
      </c>
      <c r="B15" s="7"/>
      <c r="C15" s="7"/>
      <c r="D15" s="16"/>
      <c r="E15" s="7"/>
      <c r="F15" s="15"/>
      <c r="I15" s="4"/>
      <c r="J15" s="4"/>
    </row>
    <row r="16" spans="1:10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  <c r="I16" s="4"/>
    </row>
    <row r="17" spans="1:10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  <c r="J17" s="4"/>
    </row>
    <row r="18" spans="1:10" x14ac:dyDescent="0.2">
      <c r="A18" s="9" t="s">
        <v>30</v>
      </c>
      <c r="B18" s="10">
        <v>6707285.0599999996</v>
      </c>
      <c r="C18" s="10">
        <v>6707285.0599999996</v>
      </c>
      <c r="D18" s="9" t="s">
        <v>10</v>
      </c>
      <c r="E18" s="10">
        <v>0</v>
      </c>
      <c r="F18" s="11">
        <v>0</v>
      </c>
    </row>
    <row r="19" spans="1:10" x14ac:dyDescent="0.2">
      <c r="A19" s="9" t="s">
        <v>31</v>
      </c>
      <c r="B19" s="10">
        <v>2227974.5299999998</v>
      </c>
      <c r="C19" s="10">
        <v>1975825.09</v>
      </c>
      <c r="D19" s="9" t="s">
        <v>11</v>
      </c>
      <c r="E19" s="10">
        <v>0</v>
      </c>
      <c r="F19" s="11">
        <v>0</v>
      </c>
    </row>
    <row r="20" spans="1:10" x14ac:dyDescent="0.2">
      <c r="A20" s="9" t="s">
        <v>32</v>
      </c>
      <c r="B20" s="10">
        <v>0</v>
      </c>
      <c r="C20" s="10">
        <v>0</v>
      </c>
      <c r="D20" s="9" t="s">
        <v>41</v>
      </c>
      <c r="E20" s="10">
        <v>0</v>
      </c>
      <c r="F20" s="11">
        <v>0</v>
      </c>
    </row>
    <row r="21" spans="1:10" ht="22.5" x14ac:dyDescent="0.2">
      <c r="A21" s="9" t="s">
        <v>33</v>
      </c>
      <c r="B21" s="10">
        <v>-1530405.34</v>
      </c>
      <c r="C21" s="10">
        <v>-1530405.34</v>
      </c>
      <c r="D21" s="9" t="s">
        <v>58</v>
      </c>
      <c r="E21" s="10">
        <v>0</v>
      </c>
      <c r="F21" s="11">
        <v>0</v>
      </c>
    </row>
    <row r="22" spans="1:10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10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10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10" s="3" customFormat="1" x14ac:dyDescent="0.2">
      <c r="A25" s="12"/>
      <c r="B25" s="7"/>
      <c r="C25" s="7"/>
      <c r="D25" s="12"/>
      <c r="E25" s="7"/>
      <c r="F25" s="15"/>
    </row>
    <row r="26" spans="1:10" x14ac:dyDescent="0.2">
      <c r="A26" s="8" t="s">
        <v>54</v>
      </c>
      <c r="B26" s="13">
        <v>7404854.25</v>
      </c>
      <c r="C26" s="13">
        <v>7152704.8099999996</v>
      </c>
      <c r="D26" s="21" t="s">
        <v>50</v>
      </c>
      <c r="E26" s="13">
        <v>149104.43</v>
      </c>
      <c r="F26" s="18">
        <v>150961.93</v>
      </c>
    </row>
    <row r="27" spans="1:10" x14ac:dyDescent="0.2">
      <c r="A27" s="16"/>
      <c r="B27" s="7"/>
      <c r="C27" s="7"/>
      <c r="D27" s="16"/>
      <c r="E27" s="7"/>
      <c r="F27" s="15"/>
    </row>
    <row r="28" spans="1:10" x14ac:dyDescent="0.2">
      <c r="A28" s="8" t="s">
        <v>55</v>
      </c>
      <c r="B28" s="13">
        <v>7776375.2800000003</v>
      </c>
      <c r="C28" s="13">
        <v>7714579.6399999997</v>
      </c>
      <c r="D28" s="6" t="s">
        <v>43</v>
      </c>
      <c r="E28" s="7"/>
      <c r="F28" s="7"/>
    </row>
    <row r="29" spans="1:10" x14ac:dyDescent="0.2">
      <c r="A29" s="22"/>
      <c r="B29" s="23"/>
      <c r="C29" s="24"/>
      <c r="D29" s="16"/>
      <c r="E29" s="7"/>
      <c r="F29" s="7"/>
    </row>
    <row r="30" spans="1:10" x14ac:dyDescent="0.2">
      <c r="A30" s="25"/>
      <c r="B30" s="23"/>
      <c r="C30" s="24"/>
      <c r="D30" s="8" t="s">
        <v>42</v>
      </c>
      <c r="E30" s="13">
        <f>SUM(E31:E33)</f>
        <v>1539401.78</v>
      </c>
      <c r="F30" s="13">
        <f>SUM(F31:F33)</f>
        <v>1539401.78</v>
      </c>
    </row>
    <row r="31" spans="1:10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10" x14ac:dyDescent="0.2">
      <c r="A32" s="29"/>
      <c r="B32" s="23"/>
      <c r="C32" s="24"/>
      <c r="D32" s="9" t="s">
        <v>13</v>
      </c>
      <c r="E32" s="10">
        <v>0</v>
      </c>
      <c r="F32" s="11">
        <v>0</v>
      </c>
    </row>
    <row r="33" spans="1:9" x14ac:dyDescent="0.2">
      <c r="A33" s="29"/>
      <c r="B33" s="23"/>
      <c r="C33" s="24"/>
      <c r="D33" s="9" t="s">
        <v>45</v>
      </c>
      <c r="E33" s="10">
        <v>1539401.78</v>
      </c>
      <c r="F33" s="11">
        <v>1539401.78</v>
      </c>
    </row>
    <row r="34" spans="1:9" x14ac:dyDescent="0.2">
      <c r="A34" s="29"/>
      <c r="B34" s="23"/>
      <c r="C34" s="24"/>
      <c r="D34" s="12"/>
      <c r="E34" s="7"/>
      <c r="F34" s="15"/>
      <c r="I34" s="4"/>
    </row>
    <row r="35" spans="1:9" x14ac:dyDescent="0.2">
      <c r="A35" s="25"/>
      <c r="B35" s="23"/>
      <c r="C35" s="24"/>
      <c r="D35" s="8" t="s">
        <v>44</v>
      </c>
      <c r="E35" s="13">
        <f>SUM(E36:E40)</f>
        <v>6087869.0699999994</v>
      </c>
      <c r="F35" s="13">
        <f>SUM(F36:F40)</f>
        <v>6024215.9299999997</v>
      </c>
      <c r="G35" s="4">
        <f>E35-F35</f>
        <v>63653.139999999665</v>
      </c>
      <c r="I35" s="4"/>
    </row>
    <row r="36" spans="1:9" x14ac:dyDescent="0.2">
      <c r="A36" s="25"/>
      <c r="B36" s="23"/>
      <c r="C36" s="24"/>
      <c r="D36" s="9" t="s">
        <v>46</v>
      </c>
      <c r="E36" s="10">
        <v>63653.14</v>
      </c>
      <c r="F36" s="11">
        <v>247706.66</v>
      </c>
      <c r="G36" s="4"/>
    </row>
    <row r="37" spans="1:9" x14ac:dyDescent="0.2">
      <c r="A37" s="25"/>
      <c r="B37" s="23"/>
      <c r="C37" s="24"/>
      <c r="D37" s="9" t="s">
        <v>14</v>
      </c>
      <c r="E37" s="10">
        <v>6024215.9299999997</v>
      </c>
      <c r="F37" s="11">
        <v>5776892.2699999996</v>
      </c>
    </row>
    <row r="38" spans="1:9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9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9" x14ac:dyDescent="0.2">
      <c r="A40" s="25"/>
      <c r="B40" s="23"/>
      <c r="C40" s="24"/>
      <c r="D40" s="9" t="s">
        <v>47</v>
      </c>
      <c r="E40" s="10">
        <v>0</v>
      </c>
      <c r="F40" s="11">
        <v>-383</v>
      </c>
    </row>
    <row r="41" spans="1:9" x14ac:dyDescent="0.2">
      <c r="A41" s="25"/>
      <c r="B41" s="23"/>
      <c r="C41" s="24"/>
      <c r="D41" s="12"/>
      <c r="E41" s="7"/>
      <c r="F41" s="15"/>
    </row>
    <row r="42" spans="1:9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9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9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9" x14ac:dyDescent="0.2">
      <c r="A45" s="22"/>
      <c r="B45" s="23"/>
      <c r="C45" s="24"/>
      <c r="D45" s="12"/>
      <c r="E45" s="7"/>
      <c r="F45" s="15"/>
    </row>
    <row r="46" spans="1:9" x14ac:dyDescent="0.2">
      <c r="A46" s="22"/>
      <c r="B46" s="23"/>
      <c r="C46" s="24"/>
      <c r="D46" s="8" t="s">
        <v>48</v>
      </c>
      <c r="E46" s="13">
        <v>7627270.8499999996</v>
      </c>
      <c r="F46" s="18">
        <v>7563617.71</v>
      </c>
    </row>
    <row r="47" spans="1:9" x14ac:dyDescent="0.2">
      <c r="A47" s="22"/>
      <c r="B47" s="23"/>
      <c r="C47" s="24"/>
      <c r="D47" s="16"/>
      <c r="E47" s="7"/>
      <c r="F47" s="15"/>
    </row>
    <row r="48" spans="1:9" x14ac:dyDescent="0.2">
      <c r="A48" s="22"/>
      <c r="B48" s="23"/>
      <c r="C48" s="24"/>
      <c r="D48" s="8" t="s">
        <v>49</v>
      </c>
      <c r="E48" s="13">
        <v>7776375.2800000003</v>
      </c>
      <c r="F48" s="13">
        <v>7714579.6399999997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  <row r="56" spans="1:6" x14ac:dyDescent="0.2">
      <c r="A56" s="2"/>
      <c r="B56" s="2"/>
      <c r="C56" s="2"/>
      <c r="D56" s="2"/>
    </row>
    <row r="57" spans="1:6" x14ac:dyDescent="0.2">
      <c r="A57" s="2"/>
      <c r="B57" s="2"/>
      <c r="C57" s="2"/>
      <c r="D57" s="2"/>
    </row>
    <row r="58" spans="1:6" x14ac:dyDescent="0.2">
      <c r="A58" s="2" t="s">
        <v>61</v>
      </c>
      <c r="B58" s="2" t="s">
        <v>62</v>
      </c>
      <c r="C58" s="2"/>
      <c r="D58" s="2"/>
    </row>
    <row r="59" spans="1:6" x14ac:dyDescent="0.2">
      <c r="A59" s="2" t="s">
        <v>63</v>
      </c>
      <c r="B59" s="2" t="s">
        <v>64</v>
      </c>
      <c r="C59" s="2"/>
      <c r="D59" s="2"/>
    </row>
    <row r="60" spans="1:6" x14ac:dyDescent="0.2">
      <c r="A60" s="2" t="s">
        <v>65</v>
      </c>
      <c r="B60" s="2" t="s">
        <v>66</v>
      </c>
      <c r="C60" s="2"/>
      <c r="D60" s="2"/>
    </row>
    <row r="61" spans="1:6" x14ac:dyDescent="0.2">
      <c r="A61" s="2"/>
      <c r="B61" s="2"/>
      <c r="C61" s="2"/>
      <c r="D61" s="2"/>
    </row>
    <row r="62" spans="1:6" x14ac:dyDescent="0.2">
      <c r="A62" s="2"/>
      <c r="B62" s="2"/>
      <c r="C62" s="2"/>
      <c r="D62" s="2"/>
    </row>
    <row r="63" spans="1:6" x14ac:dyDescent="0.2">
      <c r="A63" s="2"/>
      <c r="B63" s="2"/>
      <c r="C63" s="2"/>
      <c r="D63" s="2"/>
    </row>
    <row r="64" spans="1:6" x14ac:dyDescent="0.2">
      <c r="A64" s="2"/>
      <c r="B64" s="2"/>
      <c r="C64" s="2"/>
      <c r="D64" s="2"/>
    </row>
    <row r="65" spans="1:4" x14ac:dyDescent="0.2">
      <c r="A65" s="2"/>
      <c r="B65" s="2"/>
      <c r="C65" s="2"/>
      <c r="D65" s="2"/>
    </row>
    <row r="66" spans="1:4" x14ac:dyDescent="0.2">
      <c r="A66" s="2"/>
      <c r="B66" s="2"/>
      <c r="C66" s="2"/>
      <c r="D66" s="2"/>
    </row>
    <row r="67" spans="1:4" x14ac:dyDescent="0.2">
      <c r="A67" s="2"/>
      <c r="B67" s="2"/>
      <c r="C67" s="2"/>
      <c r="D67" s="2"/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6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server dif</cp:lastModifiedBy>
  <cp:lastPrinted>2025-04-11T19:30:52Z</cp:lastPrinted>
  <dcterms:created xsi:type="dcterms:W3CDTF">2012-12-11T20:26:08Z</dcterms:created>
  <dcterms:modified xsi:type="dcterms:W3CDTF">2025-04-11T19:34:48Z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