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ta publica formatos2025\"/>
    </mc:Choice>
  </mc:AlternateContent>
  <xr:revisionPtr revIDLastSave="0" documentId="13_ncr:1_{3D73B0CA-103B-4508-8637-C0833C8E20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F38" i="4"/>
  <c r="E38" i="4"/>
  <c r="G29" i="4"/>
  <c r="F29" i="4"/>
  <c r="E29" i="4"/>
  <c r="D29" i="4"/>
  <c r="D38" i="4" s="1"/>
  <c r="C29" i="4"/>
  <c r="C38" i="4" s="1"/>
  <c r="B29" i="4"/>
  <c r="B38" i="4" s="1"/>
</calcChain>
</file>

<file path=xl/sharedStrings.xml><?xml version="1.0" encoding="utf-8"?>
<sst xmlns="http://schemas.openxmlformats.org/spreadsheetml/2006/main" count="56" uniqueCount="35">
  <si>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</si>
  <si>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</si>
  <si>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</si>
  <si>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</si>
  <si>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</si>
  <si>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</si>
  <si>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</si>
  <si>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</si>
  <si>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</si>
  <si>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</si>
  <si>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</si>
  <si>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</si>
  <si>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</si>
  <si>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</si>
  <si>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</si>
  <si>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</si>
  <si>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</si>
  <si>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</si>
  <si>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</si>
  <si>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</si>
  <si>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</si>
  <si>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</si>
  <si>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</si>
  <si>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</si>
  <si>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</si>
  <si>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</si>
  <si>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</si>
  <si>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</si>
  <si>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SISTEMA PARA EL DESARROLLO INTEGRAL DE LA FAMILIA DEL MUNICIPIO DE TARIMORO, GTO.
Estado Analítico de Ingresos
DEL 1 DE ENERO DEL 2025 AL 31 DE MARZO DEL 2025
(Cifras en Pesos)</t>
  </si>
  <si>
    <t>________________________________________</t>
  </si>
  <si>
    <t>__________________________________________</t>
  </si>
  <si>
    <t>ING. ERICK DAVID MARTINEZ TIRADO</t>
  </si>
  <si>
    <t>C.P. IRMA DAMAYANTY MARTINEZ MONDRAGON</t>
  </si>
  <si>
    <t>DIRECTOR DEL SMDIF TARIMORO</t>
  </si>
  <si>
    <t>ADMINISTRADORA DEL SMDIF TARIMORO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</si>
</sst>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0" borderId="6" xfId="8" applyFont="1" applyBorder="1" applyAlignment="1" applyProtection="1">
      <alignment horizontal="left" vertical="top" indent="3"/>
      <protection locked="0"/>
    </xf>
    <xf numFmtId="0" fontId="8" fillId="0" borderId="8" xfId="8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>
      <alignment horizontal="left" vertical="top" wrapText="1" inden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/>
    </xf>
    <xf numFmtId="4" fontId="4" fillId="0" borderId="9" xfId="18" applyNumberFormat="1" applyFont="1" applyBorder="1" applyAlignment="1" applyProtection="1">
      <alignment vertical="top"/>
      <protection locked="0"/>
    </xf>
    <xf numFmtId="4" fontId="4" fillId="0" borderId="11" xfId="18" applyNumberFormat="1" applyFont="1" applyBorder="1" applyAlignment="1" applyProtection="1">
      <alignment vertical="top"/>
      <protection locked="0"/>
    </xf>
    <xf numFmtId="4" fontId="4" fillId="0" borderId="10" xfId="18" applyNumberFormat="1" applyFont="1" applyBorder="1" applyAlignment="1" applyProtection="1">
      <alignment vertical="top"/>
      <protection locked="0"/>
    </xf>
    <xf numFmtId="4" fontId="8" fillId="0" borderId="4" xfId="18" applyNumberFormat="1" applyFont="1" applyBorder="1" applyAlignment="1" applyProtection="1">
      <alignment vertical="top"/>
      <protection locked="0"/>
    </xf>
    <xf numFmtId="0" fontId="9" fillId="0" borderId="3" xfId="18" applyFont="1" applyBorder="1" applyAlignment="1">
      <alignment horizontal="left" vertical="top"/>
    </xf>
    <xf numFmtId="4" fontId="9" fillId="0" borderId="9" xfId="18" applyNumberFormat="1" applyFont="1" applyBorder="1" applyAlignment="1" applyProtection="1">
      <alignment vertical="top"/>
      <protection locked="0"/>
    </xf>
    <xf numFmtId="0" fontId="8" fillId="0" borderId="0" xfId="18" applyFont="1" applyAlignment="1">
      <alignment horizontal="left" vertical="top" wrapText="1" indent="1"/>
    </xf>
    <xf numFmtId="4" fontId="8" fillId="0" borderId="11" xfId="18" applyNumberFormat="1" applyFont="1" applyBorder="1" applyAlignment="1" applyProtection="1">
      <alignment vertical="top"/>
      <protection locked="0"/>
    </xf>
    <xf numFmtId="0" fontId="9" fillId="0" borderId="3" xfId="18" applyFont="1" applyBorder="1" applyAlignment="1">
      <alignment horizontal="left" vertical="top" wrapText="1"/>
    </xf>
    <xf numFmtId="4" fontId="9" fillId="0" borderId="11" xfId="18" applyNumberFormat="1" applyFont="1" applyBorder="1" applyAlignment="1" applyProtection="1">
      <alignment vertical="top"/>
      <protection locked="0"/>
    </xf>
    <xf numFmtId="0" fontId="8" fillId="0" borderId="0" xfId="18" applyFont="1" applyAlignment="1">
      <alignment horizontal="left" vertical="top" wrapText="1"/>
    </xf>
    <xf numFmtId="0" fontId="9" fillId="0" borderId="3" xfId="18" applyFont="1" applyBorder="1" applyAlignment="1">
      <alignment vertical="top"/>
    </xf>
    <xf numFmtId="0" fontId="9" fillId="0" borderId="6" xfId="18" applyFont="1" applyBorder="1" applyAlignment="1">
      <alignment horizontal="center" vertical="top" wrapText="1"/>
    </xf>
    <xf numFmtId="0" fontId="8" fillId="0" borderId="0" xfId="9" applyFont="1" applyAlignment="1" applyProtection="1">
      <alignment vertical="top"/>
      <protection locked="0"/>
    </xf>
    <xf numFmtId="0" fontId="4" fillId="0" borderId="0" xfId="18" applyFont="1" applyAlignment="1" applyProtection="1">
      <alignment vertical="top"/>
      <protection locked="0"/>
    </xf>
    <xf numFmtId="0" fontId="7" fillId="2" borderId="2" xfId="8" applyFont="1" applyFill="1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center" vertical="top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CF0B6A6C-DA8D-49CA-938C-CBE38D60B59B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showGridLines="0" tabSelected="1" topLeftCell="A11" zoomScaleNormal="100" workbookViewId="0">
      <selection activeCell="I36" sqref="I36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7" t="s">
        <v>28</v>
      </c>
      <c r="B1" s="38"/>
      <c r="C1" s="38"/>
      <c r="D1" s="38"/>
      <c r="E1" s="38"/>
      <c r="F1" s="38"/>
      <c r="G1" s="39"/>
    </row>
    <row r="2" spans="1:7" s="3" customFormat="1" x14ac:dyDescent="0.2">
      <c r="A2" s="16"/>
      <c r="B2" s="42" t="s">
        <v>22</v>
      </c>
      <c r="C2" s="43"/>
      <c r="D2" s="43"/>
      <c r="E2" s="43"/>
      <c r="F2" s="44"/>
      <c r="G2" s="40" t="s">
        <v>4</v>
      </c>
    </row>
    <row r="3" spans="1:7" s="1" customFormat="1" ht="24.95" customHeight="1" x14ac:dyDescent="0.2">
      <c r="A3" s="21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1"/>
    </row>
    <row r="4" spans="1:7" x14ac:dyDescent="0.2">
      <c r="A4" s="17" t="s">
        <v>5</v>
      </c>
      <c r="B4" s="22">
        <v>0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</row>
    <row r="5" spans="1:7" x14ac:dyDescent="0.2">
      <c r="A5" s="18" t="s">
        <v>6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</row>
    <row r="6" spans="1:7" x14ac:dyDescent="0.2">
      <c r="A6" s="17" t="s">
        <v>7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</row>
    <row r="7" spans="1:7" x14ac:dyDescent="0.2">
      <c r="A7" s="17" t="s">
        <v>8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</row>
    <row r="8" spans="1:7" x14ac:dyDescent="0.2">
      <c r="A8" s="19" t="s">
        <v>9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">
      <c r="A9" s="18" t="s">
        <v>10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">
      <c r="A10" s="17" t="s">
        <v>11</v>
      </c>
      <c r="B10" s="23">
        <v>190000</v>
      </c>
      <c r="C10" s="23">
        <v>0</v>
      </c>
      <c r="D10" s="23">
        <v>190000</v>
      </c>
      <c r="E10" s="23">
        <v>19343.23</v>
      </c>
      <c r="F10" s="23">
        <v>19343.23</v>
      </c>
      <c r="G10" s="23">
        <v>-170656.77</v>
      </c>
    </row>
    <row r="11" spans="1:7" ht="22.5" x14ac:dyDescent="0.2">
      <c r="A11" s="17" t="s">
        <v>18</v>
      </c>
      <c r="B11" s="23">
        <v>370000</v>
      </c>
      <c r="C11" s="23">
        <v>0</v>
      </c>
      <c r="D11" s="23">
        <v>370000</v>
      </c>
      <c r="E11" s="23">
        <v>0</v>
      </c>
      <c r="F11" s="23">
        <v>0</v>
      </c>
      <c r="G11" s="23">
        <v>-370000</v>
      </c>
    </row>
    <row r="12" spans="1:7" ht="22.5" x14ac:dyDescent="0.2">
      <c r="A12" s="17" t="s">
        <v>12</v>
      </c>
      <c r="B12" s="23">
        <v>7729236.96</v>
      </c>
      <c r="C12" s="23">
        <v>0</v>
      </c>
      <c r="D12" s="23">
        <v>7729236.96</v>
      </c>
      <c r="E12" s="23">
        <v>1848073.37</v>
      </c>
      <c r="F12" s="23">
        <v>1848073.37</v>
      </c>
      <c r="G12" s="23">
        <v>-5881163.5899999999</v>
      </c>
    </row>
    <row r="13" spans="1:7" x14ac:dyDescent="0.2">
      <c r="A13" s="17" t="s">
        <v>13</v>
      </c>
      <c r="B13" s="23">
        <v>0</v>
      </c>
      <c r="C13" s="23">
        <v>438937.06</v>
      </c>
      <c r="D13" s="23">
        <v>438937.06</v>
      </c>
      <c r="E13" s="23">
        <v>0</v>
      </c>
      <c r="F13" s="23">
        <v>0</v>
      </c>
      <c r="G13" s="23">
        <v>0</v>
      </c>
    </row>
    <row r="14" spans="1:7" x14ac:dyDescent="0.2">
      <c r="B14" s="24"/>
      <c r="C14" s="24"/>
      <c r="D14" s="24"/>
      <c r="E14" s="24"/>
      <c r="F14" s="24"/>
      <c r="G14" s="24"/>
    </row>
    <row r="15" spans="1:7" x14ac:dyDescent="0.2">
      <c r="A15" s="7" t="s">
        <v>14</v>
      </c>
      <c r="B15" s="25">
        <v>8289236.96</v>
      </c>
      <c r="C15" s="25">
        <v>438937.06</v>
      </c>
      <c r="D15" s="25">
        <v>8728174.0199999996</v>
      </c>
      <c r="E15" s="25">
        <v>1867416.6</v>
      </c>
      <c r="F15" s="25">
        <v>1867416.6</v>
      </c>
      <c r="G15" s="25">
        <v>-6421820.3599999994</v>
      </c>
    </row>
    <row r="16" spans="1:7" x14ac:dyDescent="0.2">
      <c r="A16" s="8"/>
      <c r="B16" s="9"/>
      <c r="C16" s="9"/>
      <c r="D16" s="12"/>
      <c r="E16" s="10" t="s">
        <v>27</v>
      </c>
      <c r="F16" s="13"/>
      <c r="G16" s="45">
        <v>0</v>
      </c>
    </row>
    <row r="17" spans="1:7" ht="10.5" customHeight="1" x14ac:dyDescent="0.2">
      <c r="A17" s="15"/>
      <c r="B17" s="42" t="s">
        <v>22</v>
      </c>
      <c r="C17" s="43"/>
      <c r="D17" s="43"/>
      <c r="E17" s="43"/>
      <c r="F17" s="44"/>
      <c r="G17" s="40" t="s">
        <v>4</v>
      </c>
    </row>
    <row r="18" spans="1:7" ht="22.5" x14ac:dyDescent="0.2">
      <c r="A18" s="20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1"/>
    </row>
    <row r="19" spans="1:7" x14ac:dyDescent="0.2">
      <c r="A19" s="26" t="s">
        <v>15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">
      <c r="A20" s="28" t="s">
        <v>5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</row>
    <row r="21" spans="1:7" x14ac:dyDescent="0.2">
      <c r="A21" s="28" t="s">
        <v>6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</row>
    <row r="22" spans="1:7" x14ac:dyDescent="0.2">
      <c r="A22" s="28" t="s">
        <v>7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</row>
    <row r="23" spans="1:7" x14ac:dyDescent="0.2">
      <c r="A23" s="28" t="s">
        <v>8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</row>
    <row r="24" spans="1:7" x14ac:dyDescent="0.2">
      <c r="A24" s="28" t="s">
        <v>16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</row>
    <row r="25" spans="1:7" x14ac:dyDescent="0.2">
      <c r="A25" s="28" t="s">
        <v>17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7" ht="22.5" x14ac:dyDescent="0.2">
      <c r="A26" s="28" t="s">
        <v>18</v>
      </c>
      <c r="B26" s="29">
        <v>370000</v>
      </c>
      <c r="C26" s="29">
        <v>0</v>
      </c>
      <c r="D26" s="29">
        <v>370000</v>
      </c>
      <c r="E26" s="29">
        <v>0</v>
      </c>
      <c r="F26" s="29">
        <v>0</v>
      </c>
      <c r="G26" s="29">
        <v>-370000</v>
      </c>
    </row>
    <row r="27" spans="1:7" ht="22.5" x14ac:dyDescent="0.2">
      <c r="A27" s="28" t="s">
        <v>12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</row>
    <row r="28" spans="1:7" x14ac:dyDescent="0.2">
      <c r="A28" s="28"/>
      <c r="B28" s="29"/>
      <c r="C28" s="29"/>
      <c r="D28" s="29"/>
      <c r="E28" s="29"/>
      <c r="F28" s="29"/>
      <c r="G28" s="29"/>
    </row>
    <row r="29" spans="1:7" ht="33.75" x14ac:dyDescent="0.2">
      <c r="A29" s="30" t="s">
        <v>21</v>
      </c>
      <c r="B29" s="31">
        <f>SUM(B20:B27)</f>
        <v>370000</v>
      </c>
      <c r="C29" s="31">
        <f t="shared" ref="C29:G29" si="0">SUM(C20:C27)</f>
        <v>0</v>
      </c>
      <c r="D29" s="31">
        <f t="shared" si="0"/>
        <v>370000</v>
      </c>
      <c r="E29" s="31">
        <f t="shared" si="0"/>
        <v>0</v>
      </c>
      <c r="F29" s="31">
        <f t="shared" si="0"/>
        <v>0</v>
      </c>
      <c r="G29" s="31">
        <f t="shared" si="0"/>
        <v>-370000</v>
      </c>
    </row>
    <row r="30" spans="1:7" x14ac:dyDescent="0.2">
      <c r="A30" s="28" t="s">
        <v>6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</row>
    <row r="31" spans="1:7" x14ac:dyDescent="0.2">
      <c r="A31" s="28" t="s">
        <v>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</row>
    <row r="32" spans="1:7" ht="22.5" x14ac:dyDescent="0.2">
      <c r="A32" s="28" t="s">
        <v>19</v>
      </c>
      <c r="B32" s="29">
        <v>190000</v>
      </c>
      <c r="C32" s="29">
        <v>0</v>
      </c>
      <c r="D32" s="29">
        <v>190000</v>
      </c>
      <c r="E32" s="29">
        <v>19343.23</v>
      </c>
      <c r="F32" s="29">
        <v>19343.23</v>
      </c>
      <c r="G32" s="29">
        <v>-170656.77</v>
      </c>
    </row>
    <row r="33" spans="1:7" ht="22.5" x14ac:dyDescent="0.2">
      <c r="A33" s="28" t="s">
        <v>12</v>
      </c>
      <c r="B33" s="29">
        <v>7729236.96</v>
      </c>
      <c r="C33" s="29">
        <v>0</v>
      </c>
      <c r="D33" s="29">
        <v>7729236.96</v>
      </c>
      <c r="E33" s="29">
        <v>1848073.37</v>
      </c>
      <c r="F33" s="29">
        <v>1848073.37</v>
      </c>
      <c r="G33" s="29">
        <v>-5881163.5899999999</v>
      </c>
    </row>
    <row r="34" spans="1:7" x14ac:dyDescent="0.2">
      <c r="A34" s="32"/>
      <c r="B34" s="29"/>
      <c r="C34" s="29"/>
      <c r="D34" s="29"/>
      <c r="E34" s="29"/>
      <c r="F34" s="29"/>
      <c r="G34" s="29"/>
    </row>
    <row r="35" spans="1:7" x14ac:dyDescent="0.2">
      <c r="A35" s="33" t="s">
        <v>13</v>
      </c>
      <c r="B35" s="31">
        <v>0</v>
      </c>
      <c r="C35" s="31">
        <v>438937.06</v>
      </c>
      <c r="D35" s="31">
        <v>438937.06</v>
      </c>
      <c r="E35" s="31">
        <v>0</v>
      </c>
      <c r="F35" s="31">
        <v>0</v>
      </c>
      <c r="G35" s="31">
        <v>0</v>
      </c>
    </row>
    <row r="36" spans="1:7" x14ac:dyDescent="0.2">
      <c r="A36" s="28" t="s">
        <v>13</v>
      </c>
      <c r="B36" s="31">
        <v>0</v>
      </c>
      <c r="C36" s="31">
        <v>438937.06</v>
      </c>
      <c r="D36" s="31">
        <v>438937.06</v>
      </c>
      <c r="E36" s="31">
        <v>0</v>
      </c>
      <c r="F36" s="31">
        <v>0</v>
      </c>
      <c r="G36" s="31">
        <v>0</v>
      </c>
    </row>
    <row r="37" spans="1:7" x14ac:dyDescent="0.2">
      <c r="A37" s="28"/>
      <c r="B37" s="31"/>
      <c r="C37" s="31"/>
      <c r="D37" s="31"/>
      <c r="E37" s="31"/>
      <c r="F37" s="31"/>
      <c r="G37" s="31"/>
    </row>
    <row r="38" spans="1:7" x14ac:dyDescent="0.2">
      <c r="A38" s="34" t="s">
        <v>14</v>
      </c>
      <c r="B38" s="25">
        <f t="shared" ref="B38:C38" si="1">B29+B32+B33+B36</f>
        <v>8289236.96</v>
      </c>
      <c r="C38" s="25">
        <f t="shared" si="1"/>
        <v>438937.06</v>
      </c>
      <c r="D38" s="25">
        <f>D29+D32+D33+D36</f>
        <v>8728174.0199999996</v>
      </c>
      <c r="E38" s="25">
        <f t="shared" ref="E38:G38" si="2">E29+E32+E33+E36</f>
        <v>1867416.6</v>
      </c>
      <c r="F38" s="25">
        <f t="shared" si="2"/>
        <v>1867416.6</v>
      </c>
      <c r="G38" s="25">
        <f t="shared" si="2"/>
        <v>-6421820.3599999994</v>
      </c>
    </row>
    <row r="39" spans="1:7" x14ac:dyDescent="0.2">
      <c r="A39" s="8"/>
      <c r="B39" s="9"/>
      <c r="C39" s="9"/>
      <c r="D39" s="9"/>
      <c r="E39" s="10" t="s">
        <v>27</v>
      </c>
      <c r="F39" s="11"/>
      <c r="G39" s="45">
        <v>0</v>
      </c>
    </row>
    <row r="41" spans="1:7" x14ac:dyDescent="0.2">
      <c r="A41" s="14" t="s">
        <v>24</v>
      </c>
    </row>
    <row r="42" spans="1:7" x14ac:dyDescent="0.2">
      <c r="A42" s="14" t="s">
        <v>20</v>
      </c>
    </row>
    <row r="43" spans="1:7" x14ac:dyDescent="0.2">
      <c r="A43" s="14" t="s">
        <v>25</v>
      </c>
    </row>
    <row r="46" spans="1:7" x14ac:dyDescent="0.2">
      <c r="A46" s="35"/>
      <c r="B46" s="35"/>
      <c r="C46" s="35"/>
      <c r="D46" s="36"/>
    </row>
    <row r="47" spans="1:7" x14ac:dyDescent="0.2">
      <c r="A47" s="35"/>
      <c r="B47" s="35"/>
      <c r="C47" s="35"/>
      <c r="D47" s="36"/>
    </row>
    <row r="48" spans="1:7" x14ac:dyDescent="0.2">
      <c r="A48" s="35"/>
      <c r="B48" s="35"/>
      <c r="C48" s="35"/>
      <c r="D48" s="36"/>
    </row>
    <row r="49" spans="1:4" x14ac:dyDescent="0.2">
      <c r="A49" s="35" t="s">
        <v>29</v>
      </c>
      <c r="B49" s="35" t="s">
        <v>30</v>
      </c>
      <c r="C49" s="35"/>
      <c r="D49" s="36"/>
    </row>
    <row r="50" spans="1:4" x14ac:dyDescent="0.2">
      <c r="A50" s="35" t="s">
        <v>31</v>
      </c>
      <c r="B50" s="35" t="s">
        <v>32</v>
      </c>
      <c r="C50" s="35"/>
      <c r="D50" s="36"/>
    </row>
    <row r="51" spans="1:4" x14ac:dyDescent="0.2">
      <c r="A51" s="35" t="s">
        <v>33</v>
      </c>
      <c r="B51" s="35" t="s">
        <v>34</v>
      </c>
      <c r="C51" s="35"/>
      <c r="D51" s="36"/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server dif</cp:lastModifiedBy>
  <cp:revision/>
  <dcterms:created xsi:type="dcterms:W3CDTF">2012-12-11T20:48:19Z</dcterms:created>
  <dcterms:modified xsi:type="dcterms:W3CDTF">2025-04-11T18:16:13Z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