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ta publica formatos2025\"/>
    </mc:Choice>
  </mc:AlternateContent>
  <xr:revisionPtr revIDLastSave="0" documentId="13_ncr:1_{AEC7DAD6-DB95-414A-B40C-316732AA59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FFF!$A$1:$D$51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s="1"/>
  <c r="D24" i="1"/>
  <c r="C24" i="1"/>
  <c r="B24" i="1"/>
  <c r="D14" i="1"/>
  <c r="C14" i="1"/>
  <c r="B14" i="1"/>
  <c r="D3" i="1"/>
  <c r="C3" i="1"/>
  <c r="B3" i="1"/>
</calcChain>
</file>

<file path=xl/sharedStrings.xml><?xml version="1.0" encoding="utf-8"?>
<sst xmlns="http://schemas.openxmlformats.org/spreadsheetml/2006/main" count="50" uniqueCount="42">
  <si>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</si>
  <si>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</si>
  <si>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</si>
  <si>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</si>
  <si>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</si>
  <si>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</si>
  <si>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</si>
  <si>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</si>
  <si>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</si>
  <si>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</si>
  <si>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</si>
  <si>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</si>
  <si>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</si>
  <si>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</si>
  <si>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</si>
  <si>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</si>
  <si>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</si>
  <si>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</si>
  <si>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</si>
  <si>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</si>
  <si>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</si>
  <si>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</si>
  <si>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</si>
  <si>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</si>
  <si>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</si>
  <si>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</si>
  <si>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</si>
  <si>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</si>
  <si>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</si>
  <si>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</si>
  <si>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</si>
  <si>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</si>
  <si>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</si>
  <si>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</si>
  <si>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</si>
  <si>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PARA EL DESARROLLO INTEGRAL DE LA FAMILIA DEL MUNICIPIO DE TARIMORO, GTO.
FLUJO DE FONDOS 
 DEL 01 DE ENERO AL 31 DE MARZO DEL 2025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</si>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</sst>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vertical="top"/>
      <protection locked="0"/>
    </xf>
  </cellXfs>
  <cellStyles count="4">
    <cellStyle name="Normal" xfId="0" builtinId="0"/>
    <cellStyle name="Normal 2" xfId="1" xr:uid="{00000000-0005-0000-0000-000001000000}"/>
    <cellStyle name="Normal 2 2" xfId="3" xr:uid="{9D5B2922-6F55-42B7-A21A-679D57D6A6B2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showGridLines="0" tabSelected="1" zoomScaleNormal="100" workbookViewId="0">
      <selection sqref="A1:D51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45.75" customHeight="1" x14ac:dyDescent="0.2">
      <c r="A1" s="28" t="s">
        <v>35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8289236.96</v>
      </c>
      <c r="C3" s="19">
        <f t="shared" ref="C3:D3" si="0">SUM(C4:C13)</f>
        <v>1867416.6</v>
      </c>
      <c r="D3" s="2">
        <f t="shared" si="0"/>
        <v>1867416.6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190000</v>
      </c>
      <c r="C10" s="20">
        <v>19343.23</v>
      </c>
      <c r="D10" s="3">
        <v>19343.23</v>
      </c>
    </row>
    <row r="11" spans="1:4" x14ac:dyDescent="0.2">
      <c r="A11" s="14" t="s">
        <v>12</v>
      </c>
      <c r="B11" s="20">
        <v>370000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7729236.96</v>
      </c>
      <c r="C12" s="20">
        <v>1848073.37</v>
      </c>
      <c r="D12" s="3">
        <v>1848073.37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8289236.96</v>
      </c>
      <c r="C14" s="21">
        <f t="shared" ref="C14:D14" si="1">SUM(C15:C23)</f>
        <v>2055913.25</v>
      </c>
      <c r="D14" s="4">
        <f t="shared" si="1"/>
        <v>2055913.25</v>
      </c>
    </row>
    <row r="15" spans="1:4" x14ac:dyDescent="0.2">
      <c r="A15" s="14" t="s">
        <v>16</v>
      </c>
      <c r="B15" s="20">
        <v>6080223.1100000003</v>
      </c>
      <c r="C15" s="20">
        <v>1382289.39</v>
      </c>
      <c r="D15" s="3">
        <v>1382289.39</v>
      </c>
    </row>
    <row r="16" spans="1:4" x14ac:dyDescent="0.2">
      <c r="A16" s="14" t="s">
        <v>17</v>
      </c>
      <c r="B16" s="20">
        <v>694500</v>
      </c>
      <c r="C16" s="20">
        <v>172317.04</v>
      </c>
      <c r="D16" s="3">
        <v>179741.04</v>
      </c>
    </row>
    <row r="17" spans="1:4" x14ac:dyDescent="0.2">
      <c r="A17" s="14" t="s">
        <v>18</v>
      </c>
      <c r="B17" s="20">
        <v>1044513.85</v>
      </c>
      <c r="C17" s="20">
        <v>135023.49</v>
      </c>
      <c r="D17" s="3">
        <v>127599.49</v>
      </c>
    </row>
    <row r="18" spans="1:4" x14ac:dyDescent="0.2">
      <c r="A18" s="14" t="s">
        <v>13</v>
      </c>
      <c r="B18" s="20">
        <v>459000</v>
      </c>
      <c r="C18" s="20">
        <v>366283.33</v>
      </c>
      <c r="D18" s="3">
        <v>366283.33</v>
      </c>
    </row>
    <row r="19" spans="1:4" x14ac:dyDescent="0.2">
      <c r="A19" s="14" t="s">
        <v>19</v>
      </c>
      <c r="B19" s="20">
        <v>11000</v>
      </c>
      <c r="C19" s="20">
        <v>0</v>
      </c>
      <c r="D19" s="3">
        <v>0</v>
      </c>
    </row>
    <row r="20" spans="1:4" x14ac:dyDescent="0.2">
      <c r="A20" s="14" t="s">
        <v>20</v>
      </c>
      <c r="B20" s="20">
        <v>0</v>
      </c>
      <c r="C20" s="20">
        <v>0</v>
      </c>
      <c r="D20" s="3">
        <v>0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20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-188496.64999999991</v>
      </c>
      <c r="D24" s="5">
        <f>D3-D14</f>
        <v>-188496.64999999991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-188496.64999999991</v>
      </c>
      <c r="D27" s="2">
        <f>SUM(D28:D34)</f>
        <v>-188496.64999999991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8289236.96</v>
      </c>
      <c r="C31" s="23">
        <v>1867416.6</v>
      </c>
      <c r="D31" s="16">
        <v>1867416.6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-8289236.96</v>
      </c>
      <c r="C33" s="23">
        <v>-2055913.25</v>
      </c>
      <c r="D33" s="16">
        <v>-2055913.25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 t="shared" ref="C39:D39" si="2">C27+C35</f>
        <v>-188496.64999999991</v>
      </c>
      <c r="D39" s="18">
        <f t="shared" si="2"/>
        <v>-188496.64999999991</v>
      </c>
    </row>
    <row r="42" spans="1:4" x14ac:dyDescent="0.2">
      <c r="A42" s="31"/>
      <c r="B42" s="31"/>
      <c r="C42" s="31"/>
    </row>
    <row r="43" spans="1:4" x14ac:dyDescent="0.2">
      <c r="A43" s="31" t="s">
        <v>36</v>
      </c>
      <c r="B43" s="31" t="s">
        <v>37</v>
      </c>
      <c r="C43" s="31"/>
    </row>
    <row r="44" spans="1:4" x14ac:dyDescent="0.2">
      <c r="A44" s="31" t="s">
        <v>38</v>
      </c>
      <c r="B44" s="31" t="s">
        <v>39</v>
      </c>
      <c r="C44" s="31"/>
    </row>
    <row r="45" spans="1:4" x14ac:dyDescent="0.2">
      <c r="A45" s="31" t="s">
        <v>40</v>
      </c>
      <c r="B45" s="31" t="s">
        <v>41</v>
      </c>
      <c r="C45" s="31"/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server dif</cp:lastModifiedBy>
  <cp:revision/>
  <cp:lastPrinted>2025-04-11T18:35:11Z</cp:lastPrinted>
  <dcterms:created xsi:type="dcterms:W3CDTF">2017-12-20T04:54:53Z</dcterms:created>
  <dcterms:modified xsi:type="dcterms:W3CDTF">2025-04-11T18:35:14Z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